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<sst xmlns="http://schemas.openxmlformats.org/spreadsheetml/2006/main" count="56" uniqueCount="35">
  <si>
    <t>祁阳市行政事业单位房屋出租公示</t>
  </si>
  <si>
    <t>招租单位：祁阳市农业农村局</t>
  </si>
  <si>
    <t xml:space="preserve">年  月  日 </t>
  </si>
  <si>
    <t>序号</t>
  </si>
  <si>
    <t>资产名称</t>
  </si>
  <si>
    <t>坐落</t>
  </si>
  <si>
    <t>层数</t>
  </si>
  <si>
    <r>
      <rPr>
        <sz val="11"/>
        <color theme="1"/>
        <rFont val="仿宋_GB2312"/>
        <charset val="134"/>
      </rPr>
      <t>面积
（m</t>
    </r>
    <r>
      <rPr>
        <vertAlign val="superscript"/>
        <sz val="11"/>
        <color theme="1"/>
        <rFont val="仿宋_GB2312"/>
        <charset val="134"/>
      </rPr>
      <t>2</t>
    </r>
    <r>
      <rPr>
        <sz val="11"/>
        <color theme="1"/>
        <rFont val="仿宋_GB2312"/>
        <charset val="134"/>
      </rPr>
      <t>）</t>
    </r>
  </si>
  <si>
    <t>产权证号</t>
  </si>
  <si>
    <t>出租方式</t>
  </si>
  <si>
    <t>出租期限</t>
  </si>
  <si>
    <t>出租底价（元）</t>
  </si>
  <si>
    <t>用途限制</t>
  </si>
  <si>
    <t>租期</t>
  </si>
  <si>
    <t>起止期</t>
  </si>
  <si>
    <t>局机关门面</t>
  </si>
  <si>
    <t>农业农村局机关大门左起第5壕</t>
  </si>
  <si>
    <t>2024/1/1～2024/12/31</t>
  </si>
  <si>
    <t>农资经营优先</t>
  </si>
  <si>
    <t>农业农村局机关大门左起第3～4壕</t>
  </si>
  <si>
    <t>农业农村局机关大门左起第6壕</t>
  </si>
  <si>
    <t>2023/5/1～2024/4/30</t>
  </si>
  <si>
    <t>农业农村局机关大门右起第1～2壕，大门左起第2壕</t>
  </si>
  <si>
    <t>农业农村局机关大门右起第3～4壕</t>
  </si>
  <si>
    <t>农业农村局机关大门右起第5～6壕</t>
  </si>
  <si>
    <t>农业农村局机关大门右起第7～8壕</t>
  </si>
  <si>
    <t>农业农村局机关大门右起第9～11壕</t>
  </si>
  <si>
    <t>陶铸路门面</t>
  </si>
  <si>
    <t>陶铸路80号2壕</t>
  </si>
  <si>
    <t xml:space="preserve"> </t>
  </si>
  <si>
    <t>无</t>
  </si>
  <si>
    <t>1、竞租报名时间：   2024年1月1日至7日                                            报名地点：祁阳市农业农村局办公室</t>
  </si>
  <si>
    <t>2、竞租时间： 2024年1月8日至13日                     地点： 祁阳市农业农村局办公室                    方式：公开竞价</t>
  </si>
  <si>
    <t>3、竞租保证金：3000元；              4、领取招租文件时间： 2024年1月1日至7日                    地点：祁阳市农业农村局办公室</t>
  </si>
  <si>
    <t>5、联系人：杨新                    联系号码：13874361688(经本人同意公开)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</si>
</sst>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31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A18" sqref="A18:K18"/>
    </sheetView>
  </sheetViews>
  <sheetFormatPr defaultColWidth="8.875" defaultRowHeight="13.5"/>
  <cols>
    <col min="1" max="1" width="4.125" style="1" customWidth="1"/>
    <col min="2" max="2" width="11.5" style="1" customWidth="1"/>
    <col min="3" max="3" width="31.75" style="1" customWidth="1"/>
    <col min="4" max="4" width="6.625" style="1" customWidth="1"/>
    <col min="5" max="5" width="8.75" customWidth="1"/>
    <col min="6" max="6" width="13" customWidth="1"/>
    <col min="7" max="7" width="11.625" customWidth="1"/>
    <col min="8" max="8" width="5.625" style="1" customWidth="1"/>
    <col min="9" max="9" width="24.125" style="1" customWidth="1"/>
    <col min="10" max="10" width="10.75" style="1" customWidth="1"/>
    <col min="11" max="11" width="13.875" style="1" customWidth="1"/>
  </cols>
  <sheetData>
    <row r="1" ht="30.9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6.1" customHeight="1" spans="1:11">
      <c r="A2" s="3" t="s">
        <v>1</v>
      </c>
      <c r="B2" s="3"/>
      <c r="C2" s="3"/>
      <c r="D2" s="3"/>
      <c r="E2" s="4"/>
      <c r="F2" s="4"/>
      <c r="G2" s="4"/>
      <c r="H2" s="4"/>
      <c r="I2" s="4"/>
      <c r="J2" s="15" t="s">
        <v>2</v>
      </c>
      <c r="K2" s="16"/>
    </row>
    <row r="3" ht="27" customHeight="1" spans="1:1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6" t="s">
        <v>10</v>
      </c>
      <c r="I3" s="6"/>
      <c r="J3" s="5" t="s">
        <v>11</v>
      </c>
      <c r="K3" s="8" t="s">
        <v>12</v>
      </c>
    </row>
    <row r="4" ht="21" customHeight="1" spans="1:11">
      <c r="A4" s="7"/>
      <c r="B4" s="7"/>
      <c r="C4" s="7"/>
      <c r="D4" s="7"/>
      <c r="E4" s="7"/>
      <c r="F4" s="7"/>
      <c r="G4" s="7"/>
      <c r="H4" s="8" t="s">
        <v>13</v>
      </c>
      <c r="I4" s="8" t="s">
        <v>14</v>
      </c>
      <c r="J4" s="7"/>
      <c r="K4" s="17"/>
    </row>
    <row r="5" ht="21.95" customHeight="1" spans="1:11">
      <c r="A5" s="9">
        <v>1</v>
      </c>
      <c r="B5" s="9" t="s">
        <v>15</v>
      </c>
      <c r="C5" s="10" t="s">
        <v>16</v>
      </c>
      <c r="D5" s="9">
        <v>1</v>
      </c>
      <c r="E5" s="11">
        <v>19.14</v>
      </c>
      <c r="F5" s="12"/>
      <c r="G5" s="12"/>
      <c r="H5" s="6">
        <v>1</v>
      </c>
      <c r="I5" s="11" t="s">
        <v>17</v>
      </c>
      <c r="J5" s="11">
        <v>10000</v>
      </c>
      <c r="K5" s="6" t="s">
        <v>18</v>
      </c>
    </row>
    <row r="6" ht="21.95" customHeight="1" spans="1:11">
      <c r="A6" s="9">
        <v>2</v>
      </c>
      <c r="B6" s="9" t="s">
        <v>15</v>
      </c>
      <c r="C6" s="10" t="s">
        <v>19</v>
      </c>
      <c r="D6" s="9">
        <v>1</v>
      </c>
      <c r="E6" s="11">
        <v>74.58</v>
      </c>
      <c r="F6" s="12"/>
      <c r="G6" s="12"/>
      <c r="H6" s="6">
        <v>1</v>
      </c>
      <c r="I6" s="11" t="s">
        <v>17</v>
      </c>
      <c r="J6" s="11">
        <v>20000</v>
      </c>
      <c r="K6" s="6" t="s">
        <v>18</v>
      </c>
    </row>
    <row r="7" ht="21.95" customHeight="1" spans="1:11">
      <c r="A7" s="9">
        <v>3</v>
      </c>
      <c r="B7" s="9" t="s">
        <v>15</v>
      </c>
      <c r="C7" s="10" t="s">
        <v>20</v>
      </c>
      <c r="D7" s="9">
        <v>1</v>
      </c>
      <c r="E7" s="11">
        <v>24.64</v>
      </c>
      <c r="F7" s="12"/>
      <c r="G7" s="12"/>
      <c r="H7" s="6">
        <v>1</v>
      </c>
      <c r="I7" s="11" t="s">
        <v>21</v>
      </c>
      <c r="J7" s="11">
        <v>8000</v>
      </c>
      <c r="K7" s="6" t="s">
        <v>18</v>
      </c>
    </row>
    <row r="8" ht="32.1" customHeight="1" spans="1:11">
      <c r="A8" s="9">
        <v>4</v>
      </c>
      <c r="B8" s="9" t="s">
        <v>15</v>
      </c>
      <c r="C8" s="10" t="s">
        <v>22</v>
      </c>
      <c r="D8" s="9">
        <v>1</v>
      </c>
      <c r="E8" s="13">
        <f>3.4*5.7+3.4*11</f>
        <v>56.78</v>
      </c>
      <c r="F8" s="12"/>
      <c r="G8" s="12"/>
      <c r="H8" s="6">
        <v>1</v>
      </c>
      <c r="I8" s="11" t="s">
        <v>17</v>
      </c>
      <c r="J8" s="11">
        <v>28000</v>
      </c>
      <c r="K8" s="6" t="s">
        <v>18</v>
      </c>
    </row>
    <row r="9" ht="21.95" customHeight="1" spans="1:11">
      <c r="A9" s="9">
        <v>5</v>
      </c>
      <c r="B9" s="9" t="s">
        <v>15</v>
      </c>
      <c r="C9" s="10" t="s">
        <v>23</v>
      </c>
      <c r="D9" s="9">
        <v>1</v>
      </c>
      <c r="E9" s="13">
        <f>3.4*11*2</f>
        <v>74.8</v>
      </c>
      <c r="F9" s="12"/>
      <c r="G9" s="12"/>
      <c r="H9" s="6">
        <v>1</v>
      </c>
      <c r="I9" s="11" t="s">
        <v>17</v>
      </c>
      <c r="J9" s="11">
        <v>20000</v>
      </c>
      <c r="K9" s="6" t="s">
        <v>18</v>
      </c>
    </row>
    <row r="10" ht="21.95" customHeight="1" spans="1:11">
      <c r="A10" s="9">
        <v>6</v>
      </c>
      <c r="B10" s="9" t="s">
        <v>15</v>
      </c>
      <c r="C10" s="10" t="s">
        <v>24</v>
      </c>
      <c r="D10" s="9">
        <v>1</v>
      </c>
      <c r="E10" s="13">
        <f>3.4*11+3.4*7</f>
        <v>61.2</v>
      </c>
      <c r="F10" s="12"/>
      <c r="G10" s="12"/>
      <c r="H10" s="6">
        <v>1</v>
      </c>
      <c r="I10" s="11" t="s">
        <v>17</v>
      </c>
      <c r="J10" s="11">
        <v>18000</v>
      </c>
      <c r="K10" s="6" t="s">
        <v>18</v>
      </c>
    </row>
    <row r="11" ht="21.95" customHeight="1" spans="1:11">
      <c r="A11" s="9">
        <v>7</v>
      </c>
      <c r="B11" s="9" t="s">
        <v>15</v>
      </c>
      <c r="C11" s="10" t="s">
        <v>25</v>
      </c>
      <c r="D11" s="9">
        <v>1</v>
      </c>
      <c r="E11" s="13">
        <f>6*7.3</f>
        <v>43.8</v>
      </c>
      <c r="F11" s="12"/>
      <c r="G11" s="12"/>
      <c r="H11" s="6">
        <v>1</v>
      </c>
      <c r="I11" s="11" t="s">
        <v>17</v>
      </c>
      <c r="J11" s="11">
        <v>16000</v>
      </c>
      <c r="K11" s="6" t="s">
        <v>18</v>
      </c>
    </row>
    <row r="12" ht="21.95" customHeight="1" spans="1:11">
      <c r="A12" s="9">
        <v>8</v>
      </c>
      <c r="B12" s="9" t="s">
        <v>15</v>
      </c>
      <c r="C12" s="10" t="s">
        <v>26</v>
      </c>
      <c r="D12" s="9">
        <v>1</v>
      </c>
      <c r="E12" s="13">
        <v>74.46</v>
      </c>
      <c r="F12" s="12"/>
      <c r="G12" s="12"/>
      <c r="H12" s="6">
        <v>1</v>
      </c>
      <c r="I12" s="11" t="s">
        <v>17</v>
      </c>
      <c r="J12" s="11">
        <v>24000</v>
      </c>
      <c r="K12" s="6" t="s">
        <v>18</v>
      </c>
    </row>
    <row r="13" s="1" customFormat="1" ht="21.95" customHeight="1" spans="1:11">
      <c r="A13" s="9">
        <v>9</v>
      </c>
      <c r="B13" s="6" t="s">
        <v>27</v>
      </c>
      <c r="C13" s="10" t="s">
        <v>28</v>
      </c>
      <c r="D13" s="9">
        <v>1</v>
      </c>
      <c r="E13" s="11">
        <v>60</v>
      </c>
      <c r="F13" s="6" t="s">
        <v>29</v>
      </c>
      <c r="G13" s="6"/>
      <c r="H13" s="6">
        <v>1</v>
      </c>
      <c r="I13" s="11" t="s">
        <v>17</v>
      </c>
      <c r="J13" s="11">
        <v>15000</v>
      </c>
      <c r="K13" s="6" t="s">
        <v>30</v>
      </c>
    </row>
    <row r="14" ht="21.95" customHeight="1" spans="1:11">
      <c r="A14" s="9"/>
      <c r="B14" s="6"/>
      <c r="C14" s="10"/>
      <c r="D14" s="9"/>
      <c r="E14" s="11"/>
      <c r="F14" s="12"/>
      <c r="G14" s="12"/>
      <c r="H14" s="6"/>
      <c r="I14" s="11"/>
      <c r="J14" s="11">
        <v>159000</v>
      </c>
      <c r="K14" s="6"/>
    </row>
    <row r="15" ht="30" customHeight="1" spans="1:11">
      <c r="A15" s="14" t="s">
        <v>31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ht="30" customHeight="1" spans="1:11">
      <c r="A16" s="14" t="s">
        <v>32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ht="30" customHeight="1" spans="1:11">
      <c r="A17" s="14" t="s">
        <v>33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ht="30" customHeight="1" spans="1:11">
      <c r="A18" s="14" t="s">
        <v>34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</row>
  </sheetData>
  <mergeCells count="18">
    <mergeCell ref="A1:K1"/>
    <mergeCell ref="A2:D2"/>
    <mergeCell ref="E2:F2"/>
    <mergeCell ref="J2:K2"/>
    <mergeCell ref="H3:I3"/>
    <mergeCell ref="A15:K15"/>
    <mergeCell ref="A16:K16"/>
    <mergeCell ref="A17:K17"/>
    <mergeCell ref="A18:K18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rintOptions horizontalCentered="1"/>
  <pageMargins left="0.354166666666667" right="0.354166666666667" top="0.629861111111111" bottom="0.6687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WPS_1664889410</cp:lastModifiedBy>
  <dcterms:created xsi:type="dcterms:W3CDTF">2020-03-06T03:01:00Z</dcterms:created>
  <cp:lastPrinted>2020-04-08T02:51:00Z</cp:lastPrinted>
  <dcterms:modified xsi:type="dcterms:W3CDTF">2023-12-29T02:37:23Z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EADE934A946D402E8D85F0FD51B020BC_13</vt:lpwstr>
  </property>
</Properties>
</file>